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2" activeTab="0"/>
  </bookViews>
  <sheets>
    <sheet name="Mężczyźni" sheetId="1" r:id="rId1"/>
    <sheet name="Kobiety" sheetId="2" r:id="rId2"/>
  </sheets>
  <definedNames>
    <definedName name="_xlnm._FilterDatabase" localSheetId="1" hidden="1">'Kobiety'!$A$2:$H$18</definedName>
    <definedName name="_xlnm._FilterDatabase" localSheetId="0" hidden="1">'Mężczyźni'!$A$2:$H$27</definedName>
    <definedName name="Excel_BuiltIn__FilterDatabase" localSheetId="0">'Mężczyźni'!$A$2:$I$2</definedName>
    <definedName name="Excel_BuiltIn__FilterDatabase" localSheetId="1">'Kobiety'!$A$2:$J$2</definedName>
  </definedNames>
  <calcPr fullCalcOnLoad="1"/>
</workbook>
</file>

<file path=xl/sharedStrings.xml><?xml version="1.0" encoding="utf-8"?>
<sst xmlns="http://schemas.openxmlformats.org/spreadsheetml/2006/main" count="59" uniqueCount="51">
  <si>
    <t>BeskidSKi Cross 2014</t>
  </si>
  <si>
    <t>Suma punktów w cyklu</t>
  </si>
  <si>
    <t>Zawodnik</t>
  </si>
  <si>
    <t>BeskidSki Cross w Podstolicach</t>
  </si>
  <si>
    <t>BeskidSki Cross Rytro</t>
  </si>
  <si>
    <t>BeskidSki Cross Kasina Wielka</t>
  </si>
  <si>
    <t>BeskidSki Cross Limanowa</t>
  </si>
  <si>
    <t>BeskidSki Cross Spytkowice</t>
  </si>
  <si>
    <t>BeskidSki Cross Jaworki</t>
  </si>
  <si>
    <t>Wosik Daniel</t>
  </si>
  <si>
    <t>Makowiec Robert</t>
  </si>
  <si>
    <t>Atanasow-Ancew Dawid</t>
  </si>
  <si>
    <t>Trojanowski Krzysztof</t>
  </si>
  <si>
    <t>Makowiec Jarosław</t>
  </si>
  <si>
    <t>Buda Marek</t>
  </si>
  <si>
    <t>Ogorzałek Mateusz</t>
  </si>
  <si>
    <t>Waśko Maciej</t>
  </si>
  <si>
    <t>Ogorzały Tomasz</t>
  </si>
  <si>
    <t>Czech Paweł</t>
  </si>
  <si>
    <t>Bień Przemysław</t>
  </si>
  <si>
    <t>Bielak Dariusz</t>
  </si>
  <si>
    <t>Danicz Grzegorz</t>
  </si>
  <si>
    <t>Górka Marcin</t>
  </si>
  <si>
    <t>Olbrych Bartłomiej</t>
  </si>
  <si>
    <t>Bogacz Dominik</t>
  </si>
  <si>
    <t>Ptaszek Bartłomiej</t>
  </si>
  <si>
    <t>Wysowski Grzegorz</t>
  </si>
  <si>
    <t>Kożuch Michał</t>
  </si>
  <si>
    <t>Roman Bogdan</t>
  </si>
  <si>
    <t>Franczyk Robert</t>
  </si>
  <si>
    <t>Borek Andrzej</t>
  </si>
  <si>
    <t>Czerwiński Bogusław</t>
  </si>
  <si>
    <t>Dziala Grzegorz</t>
  </si>
  <si>
    <t>Ptaszek Kacper</t>
  </si>
  <si>
    <t>Grand Prix Małopolski 2014</t>
  </si>
  <si>
    <t>Michura Agnieszka</t>
  </si>
  <si>
    <t>Bolechowska Dominika</t>
  </si>
  <si>
    <t>Atanasow-Ancew Natalia</t>
  </si>
  <si>
    <t>Bodziony Anna</t>
  </si>
  <si>
    <t>Knut Małgorzata</t>
  </si>
  <si>
    <t>Jędrzejek Katarzyna</t>
  </si>
  <si>
    <t>Dąbrowska Dorota</t>
  </si>
  <si>
    <t>Twardy Maria</t>
  </si>
  <si>
    <t>Smoter Katarzyna</t>
  </si>
  <si>
    <t>Słaby Aleksandra</t>
  </si>
  <si>
    <t>Bukowiec Anna</t>
  </si>
  <si>
    <t>Dziedzic Julia</t>
  </si>
  <si>
    <t>Starzyk Natalia</t>
  </si>
  <si>
    <t>Borek Elżbieta</t>
  </si>
  <si>
    <t>Twardy Urszula</t>
  </si>
  <si>
    <t>Ptaszek Izabela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</si>
</sst>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65" zoomScaleNormal="65" workbookViewId="0" topLeftCell="A1">
      <selection activeCell="F16" sqref="F16"/>
    </sheetView>
  </sheetViews>
  <sheetFormatPr defaultColWidth="8.00390625" defaultRowHeight="15"/>
  <cols>
    <col min="1" max="1" width="12.421875" style="1" customWidth="1"/>
    <col min="2" max="2" width="22.57421875" style="0" customWidth="1"/>
    <col min="3" max="3" width="18.00390625" style="1" customWidth="1"/>
    <col min="4" max="4" width="11.7109375" style="0" customWidth="1"/>
    <col min="5" max="5" width="15.00390625" style="0" customWidth="1"/>
    <col min="6" max="7" width="15.8515625" style="0" customWidth="1"/>
    <col min="8" max="8" width="13.421875" style="0" customWidth="1"/>
    <col min="9" max="16384" width="8.421875" style="0" customWidth="1"/>
  </cols>
  <sheetData>
    <row r="1" spans="1:8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3" customFormat="1" ht="42" customHeight="1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5" ht="15.75">
      <c r="A3" s="6">
        <f aca="true" t="shared" si="0" ref="A3:A27">SUM(C3:H3)</f>
        <v>199</v>
      </c>
      <c r="B3" t="s">
        <v>9</v>
      </c>
      <c r="D3">
        <v>100</v>
      </c>
      <c r="E3">
        <v>99</v>
      </c>
    </row>
    <row r="4" spans="1:5" ht="15.75">
      <c r="A4" s="6">
        <f t="shared" si="0"/>
        <v>196</v>
      </c>
      <c r="B4" t="s">
        <v>10</v>
      </c>
      <c r="D4">
        <v>98</v>
      </c>
      <c r="E4">
        <v>98</v>
      </c>
    </row>
    <row r="5" spans="1:4" ht="15.75">
      <c r="A5" s="6">
        <f t="shared" si="0"/>
        <v>195</v>
      </c>
      <c r="B5" t="s">
        <v>11</v>
      </c>
      <c r="C5" s="1">
        <v>100</v>
      </c>
      <c r="D5">
        <v>95</v>
      </c>
    </row>
    <row r="6" spans="1:5" ht="15.75">
      <c r="A6" s="6">
        <f t="shared" si="0"/>
        <v>194</v>
      </c>
      <c r="B6" t="s">
        <v>12</v>
      </c>
      <c r="D6">
        <v>99</v>
      </c>
      <c r="E6">
        <v>95</v>
      </c>
    </row>
    <row r="7" spans="1:5" ht="15.75">
      <c r="A7" s="6">
        <f t="shared" si="0"/>
        <v>191</v>
      </c>
      <c r="B7" t="s">
        <v>13</v>
      </c>
      <c r="D7">
        <v>94</v>
      </c>
      <c r="E7">
        <v>97</v>
      </c>
    </row>
    <row r="8" spans="1:4" ht="15.75">
      <c r="A8" s="6">
        <f t="shared" si="0"/>
        <v>185</v>
      </c>
      <c r="B8" t="s">
        <v>14</v>
      </c>
      <c r="C8" s="1">
        <v>99</v>
      </c>
      <c r="D8">
        <v>86</v>
      </c>
    </row>
    <row r="9" spans="1:4" ht="15.75">
      <c r="A9" s="6">
        <f t="shared" si="0"/>
        <v>182</v>
      </c>
      <c r="B9" t="s">
        <v>15</v>
      </c>
      <c r="C9" s="1">
        <v>98</v>
      </c>
      <c r="D9">
        <v>84</v>
      </c>
    </row>
    <row r="10" spans="1:4" ht="15.75">
      <c r="A10" s="6">
        <f t="shared" si="0"/>
        <v>176</v>
      </c>
      <c r="B10" t="s">
        <v>16</v>
      </c>
      <c r="C10" s="1">
        <v>97</v>
      </c>
      <c r="D10">
        <v>79</v>
      </c>
    </row>
    <row r="11" spans="1:5" ht="15.75">
      <c r="A11" s="6">
        <f t="shared" si="0"/>
        <v>100</v>
      </c>
      <c r="B11" t="s">
        <v>17</v>
      </c>
      <c r="E11">
        <v>100</v>
      </c>
    </row>
    <row r="12" spans="1:4" ht="15.75">
      <c r="A12" s="6">
        <f t="shared" si="0"/>
        <v>97</v>
      </c>
      <c r="B12" t="s">
        <v>18</v>
      </c>
      <c r="D12">
        <v>97</v>
      </c>
    </row>
    <row r="13" spans="1:4" ht="15.75">
      <c r="A13" s="6">
        <f t="shared" si="0"/>
        <v>96</v>
      </c>
      <c r="B13" t="s">
        <v>19</v>
      </c>
      <c r="D13">
        <v>96</v>
      </c>
    </row>
    <row r="14" spans="1:5" ht="15.75">
      <c r="A14" s="6">
        <f t="shared" si="0"/>
        <v>96</v>
      </c>
      <c r="B14" t="s">
        <v>20</v>
      </c>
      <c r="E14">
        <v>96</v>
      </c>
    </row>
    <row r="15" spans="1:4" ht="15.75">
      <c r="A15" s="6">
        <f t="shared" si="0"/>
        <v>93</v>
      </c>
      <c r="B15" t="s">
        <v>21</v>
      </c>
      <c r="D15">
        <v>93</v>
      </c>
    </row>
    <row r="16" spans="1:4" ht="15.75">
      <c r="A16" s="6">
        <f t="shared" si="0"/>
        <v>92</v>
      </c>
      <c r="B16" t="s">
        <v>22</v>
      </c>
      <c r="D16">
        <v>92</v>
      </c>
    </row>
    <row r="17" spans="1:4" ht="15.75">
      <c r="A17" s="6">
        <f t="shared" si="0"/>
        <v>91</v>
      </c>
      <c r="B17" t="s">
        <v>23</v>
      </c>
      <c r="D17">
        <v>91</v>
      </c>
    </row>
    <row r="18" spans="1:4" ht="15.75">
      <c r="A18" s="6">
        <f t="shared" si="0"/>
        <v>90</v>
      </c>
      <c r="B18" t="s">
        <v>24</v>
      </c>
      <c r="D18">
        <v>90</v>
      </c>
    </row>
    <row r="19" spans="1:4" ht="15.75">
      <c r="A19" s="6">
        <f t="shared" si="0"/>
        <v>89</v>
      </c>
      <c r="B19" t="s">
        <v>25</v>
      </c>
      <c r="D19">
        <v>89</v>
      </c>
    </row>
    <row r="20" spans="1:4" ht="15.75">
      <c r="A20" s="6">
        <f t="shared" si="0"/>
        <v>88</v>
      </c>
      <c r="B20" t="s">
        <v>26</v>
      </c>
      <c r="D20">
        <v>88</v>
      </c>
    </row>
    <row r="21" spans="1:4" ht="15.75">
      <c r="A21" s="6">
        <f t="shared" si="0"/>
        <v>87</v>
      </c>
      <c r="B21" t="s">
        <v>27</v>
      </c>
      <c r="D21">
        <v>87</v>
      </c>
    </row>
    <row r="22" spans="1:4" ht="15.75">
      <c r="A22" s="6">
        <f t="shared" si="0"/>
        <v>85</v>
      </c>
      <c r="B22" t="s">
        <v>28</v>
      </c>
      <c r="D22">
        <v>85</v>
      </c>
    </row>
    <row r="23" spans="1:4" ht="15.75">
      <c r="A23" s="6">
        <f t="shared" si="0"/>
        <v>83</v>
      </c>
      <c r="B23" t="s">
        <v>29</v>
      </c>
      <c r="D23">
        <v>83</v>
      </c>
    </row>
    <row r="24" spans="1:4" ht="15.75">
      <c r="A24" s="6">
        <f t="shared" si="0"/>
        <v>82</v>
      </c>
      <c r="B24" t="s">
        <v>30</v>
      </c>
      <c r="D24">
        <v>82</v>
      </c>
    </row>
    <row r="25" spans="1:4" ht="15.75">
      <c r="A25" s="6">
        <f t="shared" si="0"/>
        <v>81</v>
      </c>
      <c r="B25" t="s">
        <v>31</v>
      </c>
      <c r="D25">
        <v>81</v>
      </c>
    </row>
    <row r="26" spans="1:4" ht="15.75">
      <c r="A26" s="6">
        <f t="shared" si="0"/>
        <v>80</v>
      </c>
      <c r="B26" t="s">
        <v>32</v>
      </c>
      <c r="D26">
        <v>80</v>
      </c>
    </row>
    <row r="27" spans="1:4" ht="15.75">
      <c r="A27" s="6">
        <f t="shared" si="0"/>
        <v>78</v>
      </c>
      <c r="B27" t="s">
        <v>33</v>
      </c>
      <c r="D27">
        <v>78</v>
      </c>
    </row>
  </sheetData>
  <sheetProtection selectLockedCells="1" selectUnlockedCells="1"/>
  <autoFilter ref="A2:H27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="65" zoomScaleNormal="65" workbookViewId="0" topLeftCell="A1">
      <selection activeCell="B22" sqref="B22"/>
    </sheetView>
  </sheetViews>
  <sheetFormatPr defaultColWidth="8.00390625" defaultRowHeight="15"/>
  <cols>
    <col min="1" max="1" width="10.57421875" style="1" customWidth="1"/>
    <col min="2" max="2" width="26.28125" style="7" customWidth="1"/>
    <col min="3" max="3" width="15.7109375" style="1" customWidth="1"/>
    <col min="4" max="4" width="13.00390625" style="1" customWidth="1"/>
    <col min="5" max="5" width="16.28125" style="1" customWidth="1"/>
    <col min="6" max="6" width="12.8515625" style="1" customWidth="1"/>
    <col min="7" max="7" width="13.57421875" style="1" customWidth="1"/>
    <col min="8" max="8" width="13.00390625" style="1" customWidth="1"/>
    <col min="9" max="249" width="8.421875" style="1" customWidth="1"/>
    <col min="250" max="16384" width="8.421875" style="0" customWidth="1"/>
  </cols>
  <sheetData>
    <row r="1" spans="1:8" ht="15" customHeight="1">
      <c r="A1" s="2" t="s">
        <v>34</v>
      </c>
      <c r="B1" s="2"/>
      <c r="C1" s="2"/>
      <c r="D1" s="2"/>
      <c r="E1" s="2"/>
      <c r="F1" s="2"/>
      <c r="G1" s="2"/>
      <c r="H1" s="2"/>
    </row>
    <row r="2" spans="1:8" ht="58.5" customHeight="1">
      <c r="A2" s="4" t="s">
        <v>1</v>
      </c>
      <c r="B2" s="8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5" ht="15.75">
      <c r="A3" s="1">
        <f aca="true" t="shared" si="0" ref="A3:A18">SUM(C3:H3)</f>
        <v>278</v>
      </c>
      <c r="B3" s="7" t="s">
        <v>35</v>
      </c>
      <c r="C3" s="1">
        <v>98</v>
      </c>
      <c r="D3" s="1">
        <v>86</v>
      </c>
      <c r="E3" s="1">
        <v>94</v>
      </c>
    </row>
    <row r="4" spans="1:5" ht="15.75">
      <c r="A4" s="1">
        <f t="shared" si="0"/>
        <v>200</v>
      </c>
      <c r="B4" s="7" t="s">
        <v>36</v>
      </c>
      <c r="D4" s="1">
        <v>100</v>
      </c>
      <c r="E4" s="1">
        <v>100</v>
      </c>
    </row>
    <row r="5" spans="1:5" ht="15.75">
      <c r="A5" s="1">
        <f t="shared" si="0"/>
        <v>198</v>
      </c>
      <c r="B5" s="7" t="s">
        <v>37</v>
      </c>
      <c r="C5" s="1">
        <v>100</v>
      </c>
      <c r="E5" s="1">
        <v>98</v>
      </c>
    </row>
    <row r="6" spans="1:4" ht="15.75">
      <c r="A6" s="1">
        <f t="shared" si="0"/>
        <v>98</v>
      </c>
      <c r="B6" s="7" t="s">
        <v>38</v>
      </c>
      <c r="D6" s="1">
        <v>98</v>
      </c>
    </row>
    <row r="7" spans="1:4" ht="15.75">
      <c r="A7" s="1">
        <f t="shared" si="0"/>
        <v>96</v>
      </c>
      <c r="B7" s="7" t="s">
        <v>39</v>
      </c>
      <c r="D7" s="1">
        <v>96</v>
      </c>
    </row>
    <row r="8" spans="1:5" ht="15.75">
      <c r="A8" s="1">
        <f t="shared" si="0"/>
        <v>96</v>
      </c>
      <c r="B8" s="7" t="s">
        <v>40</v>
      </c>
      <c r="E8" s="1">
        <v>96</v>
      </c>
    </row>
    <row r="9" spans="1:4" ht="15.75">
      <c r="A9" s="1">
        <f t="shared" si="0"/>
        <v>94</v>
      </c>
      <c r="B9" s="7" t="s">
        <v>41</v>
      </c>
      <c r="D9" s="1">
        <v>94</v>
      </c>
    </row>
    <row r="10" spans="1:4" ht="15.75">
      <c r="A10" s="1">
        <f t="shared" si="0"/>
        <v>92</v>
      </c>
      <c r="B10" s="7" t="s">
        <v>42</v>
      </c>
      <c r="D10" s="1">
        <v>92</v>
      </c>
    </row>
    <row r="11" spans="1:5" ht="15.75">
      <c r="A11" s="1">
        <f t="shared" si="0"/>
        <v>92</v>
      </c>
      <c r="B11" s="7" t="s">
        <v>43</v>
      </c>
      <c r="E11" s="1">
        <v>92</v>
      </c>
    </row>
    <row r="12" spans="1:4" ht="15.75">
      <c r="A12" s="1">
        <f t="shared" si="0"/>
        <v>90</v>
      </c>
      <c r="B12" s="7" t="s">
        <v>44</v>
      </c>
      <c r="D12" s="1">
        <v>90</v>
      </c>
    </row>
    <row r="13" spans="1:5" ht="15.75">
      <c r="A13" s="1">
        <f t="shared" si="0"/>
        <v>90</v>
      </c>
      <c r="B13" s="7" t="s">
        <v>45</v>
      </c>
      <c r="E13" s="1">
        <v>90</v>
      </c>
    </row>
    <row r="14" spans="1:4" ht="15.75">
      <c r="A14" s="1">
        <f t="shared" si="0"/>
        <v>88</v>
      </c>
      <c r="B14" s="7" t="s">
        <v>46</v>
      </c>
      <c r="D14" s="1">
        <v>88</v>
      </c>
    </row>
    <row r="15" spans="1:4" ht="15.75">
      <c r="A15" s="1">
        <f t="shared" si="0"/>
        <v>84</v>
      </c>
      <c r="B15" s="7" t="s">
        <v>47</v>
      </c>
      <c r="D15" s="1">
        <v>84</v>
      </c>
    </row>
    <row r="16" spans="1:4" ht="15.75">
      <c r="A16" s="1">
        <f t="shared" si="0"/>
        <v>82</v>
      </c>
      <c r="B16" s="7" t="s">
        <v>48</v>
      </c>
      <c r="D16" s="1">
        <v>82</v>
      </c>
    </row>
    <row r="17" spans="1:4" ht="15.75">
      <c r="A17" s="1">
        <f t="shared" si="0"/>
        <v>80</v>
      </c>
      <c r="B17" s="7" t="s">
        <v>49</v>
      </c>
      <c r="D17" s="1">
        <v>80</v>
      </c>
    </row>
    <row r="18" spans="1:4" ht="15.75">
      <c r="A18" s="1">
        <f t="shared" si="0"/>
        <v>78</v>
      </c>
      <c r="B18" s="7" t="s">
        <v>50</v>
      </c>
      <c r="D18" s="1">
        <v>78</v>
      </c>
    </row>
  </sheetData>
  <sheetProtection selectLockedCells="1" selectUnlockedCells="1"/>
  <autoFilter ref="A2:H18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2006-09-22T12:37:51Z</dcterms:created>
  <dcterms:modified xsi:type="dcterms:W3CDTF">2014-08-05T08:17:24Z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